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120" windowHeight="10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<sst xmlns="http://schemas.openxmlformats.org/spreadsheetml/2006/main" count="18" uniqueCount="18">
  <si>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城中花苑西大门门楼改造工程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</si>
  <si>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</si>
  <si>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城中花苑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</si>
  <si>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城中花苑物业管理委员会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城中花苑西大门门楼改造工程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城中花苑物业管理委员会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30403.3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28317.96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2085.34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6.86%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28317.96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</si>
  <si>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</si>
  <si>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</si>
  <si>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</si>
  <si>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</si>
  <si>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</si>
  <si>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</si>
  <si>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</si>
  <si>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</si>
  <si>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城中花苑西大门门楼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</si>
  <si>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</si>
  <si>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</si>
  <si>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年7月20日前实名向我中心反映，并提供相关依据。（工作日接待时间：9：00-12：00、13：30-5：30）。联系电话：83566517、83751080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</si>
  <si>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</si>
  <si>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2025年7月14日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</si>
</sst>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5"/>
      <name val="仿宋"/>
      <charset val="134"/>
    </font>
    <font>
      <sz val="16"/>
      <name val="方正小标宋简体"/>
      <charset val="134"/>
    </font>
    <font>
      <sz val="15"/>
      <color rgb="FFFF0000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N12" sqref="N12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0"/>
    </row>
    <row r="6" s="1" customFormat="1" ht="28.5" spans="1:9">
      <c r="A6" s="11">
        <v>1</v>
      </c>
      <c r="B6" s="12" t="s">
        <v>12</v>
      </c>
      <c r="C6" s="13"/>
      <c r="D6" s="14">
        <v>31765.1</v>
      </c>
      <c r="E6" s="15">
        <v>30403.3</v>
      </c>
      <c r="F6" s="16">
        <v>28317.96</v>
      </c>
      <c r="G6" s="16">
        <v>2400</v>
      </c>
      <c r="H6" s="16">
        <f>F6+G6</f>
        <v>30717.96</v>
      </c>
      <c r="I6" s="20"/>
    </row>
    <row r="7" s="1" customFormat="1" ht="29" customHeight="1" spans="1:9">
      <c r="A7" s="11">
        <v>2</v>
      </c>
      <c r="B7" s="12"/>
      <c r="C7" s="13"/>
      <c r="D7" s="17"/>
      <c r="E7" s="15"/>
      <c r="F7" s="16"/>
      <c r="G7" s="16"/>
      <c r="H7" s="16"/>
      <c r="I7" s="20"/>
    </row>
    <row r="8" s="1" customFormat="1" ht="29" customHeight="1" spans="1:9">
      <c r="A8" s="11">
        <v>3</v>
      </c>
      <c r="B8" s="12"/>
      <c r="C8" s="13"/>
      <c r="D8" s="17"/>
      <c r="E8" s="15"/>
      <c r="F8" s="16"/>
      <c r="G8" s="16"/>
      <c r="H8" s="16"/>
      <c r="I8" s="20"/>
    </row>
    <row r="9" s="1" customFormat="1" ht="40" customHeight="1" spans="1:9">
      <c r="A9" s="11">
        <v>4</v>
      </c>
      <c r="B9" s="12"/>
      <c r="C9" s="13"/>
      <c r="D9" s="17"/>
      <c r="E9" s="15"/>
      <c r="F9" s="16"/>
      <c r="G9" s="16"/>
      <c r="H9" s="16"/>
      <c r="I9" s="20"/>
    </row>
    <row r="10" s="2" customFormat="1" ht="34" customHeight="1" spans="1:15">
      <c r="A10" s="11">
        <v>5</v>
      </c>
      <c r="B10" s="18" t="s">
        <v>13</v>
      </c>
      <c r="C10" s="16">
        <f t="shared" ref="C10:H10" si="0">SUM(C6:C9)</f>
        <v>0</v>
      </c>
      <c r="D10" s="16">
        <f t="shared" si="0"/>
        <v>31765.1</v>
      </c>
      <c r="E10" s="16">
        <f t="shared" si="0"/>
        <v>30403.3</v>
      </c>
      <c r="F10" s="16">
        <f t="shared" si="0"/>
        <v>28317.96</v>
      </c>
      <c r="G10" s="16">
        <f t="shared" si="0"/>
        <v>2400</v>
      </c>
      <c r="H10" s="16">
        <f t="shared" si="0"/>
        <v>30717.96</v>
      </c>
      <c r="I10" s="21"/>
      <c r="O10" s="1"/>
    </row>
    <row r="11" ht="42" customHeight="1" spans="1:8">
      <c r="A11" s="9" t="s">
        <v>14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15</v>
      </c>
      <c r="B12" s="9"/>
      <c r="C12" s="9"/>
      <c r="D12" s="9"/>
      <c r="E12" s="9"/>
      <c r="F12" s="9"/>
      <c r="G12" s="9"/>
      <c r="H12" s="9"/>
    </row>
    <row r="13" ht="19.5" spans="1:8">
      <c r="A13" s="19" t="s">
        <v>16</v>
      </c>
      <c r="B13" s="19"/>
      <c r="C13" s="19"/>
      <c r="D13" s="19"/>
      <c r="E13" s="19"/>
      <c r="F13" s="19"/>
      <c r="G13" s="19"/>
      <c r="H13" s="19"/>
    </row>
    <row r="14" ht="19.5" spans="1:8">
      <c r="A14" s="19" t="s">
        <v>17</v>
      </c>
      <c r="B14" s="19"/>
      <c r="C14" s="19"/>
      <c r="D14" s="19"/>
      <c r="E14" s="19"/>
      <c r="F14" s="19"/>
      <c r="G14" s="19"/>
      <c r="H14" s="19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2025-07-14T09:28:18Z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